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8_{A312526C-857C-46BD-93F0-D5BE45895D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3" i="2" l="1"/>
  <c r="F32" i="2"/>
  <c r="F31" i="2"/>
  <c r="F30" i="2"/>
  <c r="F29" i="2"/>
  <c r="F28" i="2"/>
  <c r="F27" i="2"/>
  <c r="F26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4" i="2"/>
</calcChain>
</file>

<file path=xl/sharedStrings.xml><?xml version="1.0" encoding="utf-8"?>
<sst xmlns="http://schemas.openxmlformats.org/spreadsheetml/2006/main" count="45" uniqueCount="44">
  <si>
    <t>Model</t>
    <phoneticPr fontId="1" type="noConversion"/>
  </si>
  <si>
    <t>Power Consumption</t>
    <phoneticPr fontId="1" type="noConversion"/>
  </si>
  <si>
    <t>PTC heating 
element</t>
    <phoneticPr fontId="1" type="noConversion"/>
  </si>
  <si>
    <t>Total Heat of Rejection</t>
    <phoneticPr fontId="1" type="noConversion"/>
  </si>
  <si>
    <t>STGCC9</t>
    <phoneticPr fontId="1" type="noConversion"/>
  </si>
  <si>
    <t>STGCC12</t>
    <phoneticPr fontId="1" type="noConversion"/>
  </si>
  <si>
    <t>LPRF9</t>
    <phoneticPr fontId="1" type="noConversion"/>
  </si>
  <si>
    <t>LPRF12</t>
    <phoneticPr fontId="1" type="noConversion"/>
  </si>
  <si>
    <t>LPRF15</t>
    <phoneticPr fontId="1" type="noConversion"/>
  </si>
  <si>
    <t>Compressor Capacity
 (Evap. Temp. in -10℃)</t>
  </si>
  <si>
    <t>BTGRF6R/BTGRF6R( SD )</t>
  </si>
  <si>
    <r>
      <t>BTGRF9R/BTGRF9R</t>
    </r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Calibri"/>
        <family val="2"/>
      </rPr>
      <t>SD</t>
    </r>
    <r>
      <rPr>
        <sz val="11"/>
        <color theme="1"/>
        <rFont val="宋体"/>
        <family val="3"/>
        <charset val="134"/>
      </rPr>
      <t>）</t>
    </r>
  </si>
  <si>
    <r>
      <t>BTGRF12R/BTGRF12R</t>
    </r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Calibri"/>
        <family val="2"/>
      </rPr>
      <t>SD</t>
    </r>
    <r>
      <rPr>
        <sz val="11"/>
        <color theme="1"/>
        <rFont val="宋体"/>
        <family val="3"/>
        <charset val="134"/>
      </rPr>
      <t>）</t>
    </r>
  </si>
  <si>
    <r>
      <t>BTGRF15R/BTGRF15R( SD</t>
    </r>
    <r>
      <rPr>
        <sz val="11"/>
        <color theme="1"/>
        <rFont val="宋体"/>
        <family val="3"/>
        <charset val="134"/>
      </rPr>
      <t>）</t>
    </r>
  </si>
  <si>
    <t>BTGRF18R</t>
    <phoneticPr fontId="3" type="noConversion"/>
  </si>
  <si>
    <t>BTGOR6R</t>
    <phoneticPr fontId="3" type="noConversion"/>
  </si>
  <si>
    <t>BTGOR9R</t>
    <phoneticPr fontId="3" type="noConversion"/>
  </si>
  <si>
    <t>BTGOR12R</t>
  </si>
  <si>
    <t>BTGOR15R</t>
  </si>
  <si>
    <t>TTGRF9R</t>
  </si>
  <si>
    <t>TTGRF12R</t>
    <phoneticPr fontId="3" type="noConversion"/>
  </si>
  <si>
    <t>TTGOR6R</t>
  </si>
  <si>
    <t>TTGOR9R</t>
    <phoneticPr fontId="3" type="noConversion"/>
  </si>
  <si>
    <t>TTGOR12R</t>
    <phoneticPr fontId="3" type="noConversion"/>
  </si>
  <si>
    <t>TTGOR12R-C</t>
    <phoneticPr fontId="0" type="noConversion"/>
  </si>
  <si>
    <t>STGRF6R(SD)</t>
  </si>
  <si>
    <t>STGRF9R(SD)</t>
  </si>
  <si>
    <t>STGRF12R(SD)</t>
    <phoneticPr fontId="3" type="noConversion"/>
  </si>
  <si>
    <t>STGRF15R(SD)</t>
    <phoneticPr fontId="3" type="noConversion"/>
  </si>
  <si>
    <t>GOGRF9R</t>
    <phoneticPr fontId="3" type="noConversion"/>
  </si>
  <si>
    <t>GOGRF12R</t>
    <phoneticPr fontId="3" type="noConversion"/>
  </si>
  <si>
    <t>GOGRF15R</t>
    <phoneticPr fontId="3" type="noConversion"/>
  </si>
  <si>
    <t>LSRF2R-D690</t>
  </si>
  <si>
    <t>LSRF3R-D690</t>
    <phoneticPr fontId="3" type="noConversion"/>
  </si>
  <si>
    <t>LSRF4R-D690</t>
    <phoneticPr fontId="3" type="noConversion"/>
  </si>
  <si>
    <t>LSRF5R-D690</t>
    <phoneticPr fontId="3" type="noConversion"/>
  </si>
  <si>
    <t>LSRF6R-D690</t>
    <phoneticPr fontId="3" type="noConversion"/>
  </si>
  <si>
    <t>DTGOR6</t>
  </si>
  <si>
    <t>DTGOR9</t>
  </si>
  <si>
    <t>DTGOR12</t>
    <phoneticPr fontId="3" type="noConversion"/>
  </si>
  <si>
    <t>DTGOR15</t>
  </si>
  <si>
    <t>in Watts</t>
  </si>
  <si>
    <t>(THR) in Watts</t>
  </si>
  <si>
    <t xml:space="preserve"> in Watts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</si>
</sst>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1"/>
      <name val="Arial Unicode MS"/>
      <family val="2"/>
      <charset val="134"/>
    </font>
    <font>
      <b/>
      <sz val="9"/>
      <color indexed="81"/>
      <name val="宋体"/>
      <family val="3"/>
      <charset val="134"/>
    </font>
    <font>
      <sz val="11"/>
      <color theme="1"/>
      <name val="Calibri"/>
      <family val="2"/>
      <scheme val="minor"/>
    </font>
    <font>
      <sz val="11"/>
      <color theme="1"/>
      <name val="宋体"/>
      <family val="3"/>
      <charset val="134"/>
    </font>
    <font>
      <sz val="11"/>
      <color theme="1"/>
      <name val="Calibri"/>
      <family val="2"/>
    </font>
    <font>
      <sz val="10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2" xfId="1" applyBorder="1">
      <alignment vertical="center"/>
    </xf>
    <xf numFmtId="0" fontId="0" fillId="0" borderId="0" xfId="0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Normal" xfId="0" builtinId="0"/>
    <cellStyle name="常规 2" xfId="1" xr:uid="{39FF4FA1-7666-4815-87CA-2693A519A8C8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B97F8-ACE0-4877-B91A-7616C63BEF4B}">
  <dimension ref="A1:F39"/>
  <sheetViews>
    <sheetView tabSelected="1" zoomScaleNormal="100" workbookViewId="0">
      <selection activeCell="J34" sqref="J34"/>
    </sheetView>
  </sheetViews>
  <sheetFormatPr defaultRowHeight="15"/>
  <cols>
    <col min="1" max="1" width="29.42578125" customWidth="1"/>
    <col min="2" max="2" width="14.7109375" customWidth="1"/>
    <col min="3" max="3" width="15" customWidth="1"/>
    <col min="4" max="4" width="31.140625" style="6" customWidth="1"/>
    <col min="5" max="5" width="18.140625" customWidth="1"/>
    <col min="6" max="6" width="20.42578125" customWidth="1"/>
  </cols>
  <sheetData>
    <row r="1" spans="1:6" s="1" customFormat="1" ht="13.5">
      <c r="A1" s="11" t="s">
        <v>0</v>
      </c>
      <c r="B1" s="12" t="s">
        <v>9</v>
      </c>
      <c r="C1" s="12"/>
      <c r="D1" s="11" t="s">
        <v>1</v>
      </c>
      <c r="E1" s="12" t="s">
        <v>2</v>
      </c>
      <c r="F1" s="12" t="s">
        <v>3</v>
      </c>
    </row>
    <row r="2" spans="1:6" s="1" customFormat="1" ht="26.25" customHeight="1">
      <c r="A2" s="11"/>
      <c r="B2" s="12"/>
      <c r="C2" s="12"/>
      <c r="D2" s="11"/>
      <c r="E2" s="14"/>
      <c r="F2" s="12"/>
    </row>
    <row r="3" spans="1:6" s="1" customFormat="1" ht="13.5">
      <c r="A3" s="11"/>
      <c r="B3" s="13" t="s">
        <v>43</v>
      </c>
      <c r="C3" s="10"/>
      <c r="D3" s="4" t="s">
        <v>41</v>
      </c>
      <c r="E3" s="2" t="s">
        <v>41</v>
      </c>
      <c r="F3" s="2" t="s">
        <v>42</v>
      </c>
    </row>
    <row r="4" spans="1:6">
      <c r="A4" s="5" t="s">
        <v>10</v>
      </c>
      <c r="B4" s="15">
        <v>949.7</v>
      </c>
      <c r="C4" s="16"/>
      <c r="D4" s="2">
        <v>653.79999999999995</v>
      </c>
      <c r="E4" s="7">
        <v>190</v>
      </c>
      <c r="F4" s="3">
        <f>SUM(B4:E4)</f>
        <v>1793.5</v>
      </c>
    </row>
    <row r="5" spans="1:6">
      <c r="A5" s="5" t="s">
        <v>11</v>
      </c>
      <c r="B5" s="15">
        <v>949.7</v>
      </c>
      <c r="C5" s="16"/>
      <c r="D5" s="8">
        <v>653.79999999999995</v>
      </c>
      <c r="E5" s="7">
        <v>190</v>
      </c>
      <c r="F5" s="3">
        <f t="shared" ref="F5:F33" si="0">SUM(B5:E5)</f>
        <v>1793.5</v>
      </c>
    </row>
    <row r="6" spans="1:6">
      <c r="A6" s="5" t="s">
        <v>12</v>
      </c>
      <c r="B6" s="15">
        <v>949.7</v>
      </c>
      <c r="C6" s="16"/>
      <c r="D6" s="8">
        <v>653.79999999999995</v>
      </c>
      <c r="E6" s="7">
        <v>190</v>
      </c>
      <c r="F6" s="3">
        <f t="shared" si="0"/>
        <v>1793.5</v>
      </c>
    </row>
    <row r="7" spans="1:6" ht="16.5" customHeight="1">
      <c r="A7" s="5" t="s">
        <v>13</v>
      </c>
      <c r="B7" s="15">
        <v>1195</v>
      </c>
      <c r="C7" s="16"/>
      <c r="D7" s="2">
        <v>771</v>
      </c>
      <c r="E7" s="7">
        <v>380</v>
      </c>
      <c r="F7" s="3">
        <f t="shared" si="0"/>
        <v>2346</v>
      </c>
    </row>
    <row r="8" spans="1:6">
      <c r="A8" s="5" t="s">
        <v>14</v>
      </c>
      <c r="B8" s="15">
        <v>1408.7</v>
      </c>
      <c r="C8" s="16"/>
      <c r="D8" s="2">
        <v>796.2</v>
      </c>
      <c r="E8" s="7">
        <v>380</v>
      </c>
      <c r="F8" s="3">
        <f t="shared" si="0"/>
        <v>2584.9</v>
      </c>
    </row>
    <row r="9" spans="1:6">
      <c r="A9" s="5" t="s">
        <v>15</v>
      </c>
      <c r="B9" s="15">
        <v>949.7</v>
      </c>
      <c r="C9" s="16"/>
      <c r="D9" s="8">
        <v>653.79999999999995</v>
      </c>
      <c r="E9" s="7">
        <v>380</v>
      </c>
      <c r="F9" s="3">
        <f t="shared" si="0"/>
        <v>1983.5</v>
      </c>
    </row>
    <row r="10" spans="1:6">
      <c r="A10" s="5" t="s">
        <v>16</v>
      </c>
      <c r="B10" s="15">
        <v>1195</v>
      </c>
      <c r="C10" s="16"/>
      <c r="D10" s="8">
        <v>771</v>
      </c>
      <c r="E10" s="7">
        <v>380</v>
      </c>
      <c r="F10" s="3">
        <f t="shared" si="0"/>
        <v>2346</v>
      </c>
    </row>
    <row r="11" spans="1:6">
      <c r="A11" s="5" t="s">
        <v>17</v>
      </c>
      <c r="B11" s="15">
        <v>1408.7</v>
      </c>
      <c r="C11" s="16"/>
      <c r="D11" s="8">
        <v>796.2</v>
      </c>
      <c r="E11" s="7">
        <v>380</v>
      </c>
      <c r="F11" s="3">
        <f t="shared" si="0"/>
        <v>2584.9</v>
      </c>
    </row>
    <row r="12" spans="1:6">
      <c r="A12" s="5" t="s">
        <v>18</v>
      </c>
      <c r="B12" s="15">
        <v>1408.7</v>
      </c>
      <c r="C12" s="16"/>
      <c r="D12" s="8">
        <v>796.2</v>
      </c>
      <c r="E12" s="7">
        <v>380</v>
      </c>
      <c r="F12" s="3">
        <f t="shared" si="0"/>
        <v>2584.9</v>
      </c>
    </row>
    <row r="13" spans="1:6">
      <c r="A13" s="5" t="s">
        <v>19</v>
      </c>
      <c r="B13" s="15">
        <v>949.7</v>
      </c>
      <c r="C13" s="16"/>
      <c r="D13" s="8">
        <v>653.79999999999995</v>
      </c>
      <c r="E13" s="7">
        <v>190</v>
      </c>
      <c r="F13" s="3">
        <f t="shared" si="0"/>
        <v>1793.5</v>
      </c>
    </row>
    <row r="14" spans="1:6">
      <c r="A14" s="5" t="s">
        <v>20</v>
      </c>
      <c r="B14" s="15">
        <v>949.7</v>
      </c>
      <c r="C14" s="16"/>
      <c r="D14" s="8">
        <v>653.79999999999995</v>
      </c>
      <c r="E14" s="7">
        <v>190</v>
      </c>
      <c r="F14" s="3">
        <f t="shared" si="0"/>
        <v>1793.5</v>
      </c>
    </row>
    <row r="15" spans="1:6">
      <c r="A15" s="5" t="s">
        <v>21</v>
      </c>
      <c r="B15" s="15">
        <v>949.7</v>
      </c>
      <c r="C15" s="16"/>
      <c r="D15" s="8">
        <v>653.79999999999995</v>
      </c>
      <c r="E15" s="7">
        <v>380</v>
      </c>
      <c r="F15" s="3">
        <f t="shared" si="0"/>
        <v>1983.5</v>
      </c>
    </row>
    <row r="16" spans="1:6">
      <c r="A16" s="5" t="s">
        <v>22</v>
      </c>
      <c r="B16" s="15">
        <v>1408.7</v>
      </c>
      <c r="C16" s="16"/>
      <c r="D16" s="8">
        <v>796.2</v>
      </c>
      <c r="E16" s="7">
        <v>380</v>
      </c>
      <c r="F16" s="3">
        <f t="shared" si="0"/>
        <v>2584.9</v>
      </c>
    </row>
    <row r="17" spans="1:6">
      <c r="A17" s="5" t="s">
        <v>23</v>
      </c>
      <c r="B17" s="15">
        <v>1408.7</v>
      </c>
      <c r="C17" s="16"/>
      <c r="D17" s="8">
        <v>796.2</v>
      </c>
      <c r="E17" s="7">
        <v>380</v>
      </c>
      <c r="F17" s="3">
        <f t="shared" si="0"/>
        <v>2584.9</v>
      </c>
    </row>
    <row r="18" spans="1:6">
      <c r="A18" s="5" t="s">
        <v>24</v>
      </c>
      <c r="B18" s="15">
        <v>1408.7</v>
      </c>
      <c r="C18" s="16"/>
      <c r="D18" s="8">
        <v>796.2</v>
      </c>
      <c r="E18" s="7">
        <v>380</v>
      </c>
      <c r="F18" s="3">
        <f t="shared" si="0"/>
        <v>2584.9</v>
      </c>
    </row>
    <row r="19" spans="1:6">
      <c r="A19" s="5" t="s">
        <v>25</v>
      </c>
      <c r="B19" s="15">
        <v>949.7</v>
      </c>
      <c r="C19" s="16"/>
      <c r="D19" s="8">
        <v>653.79999999999995</v>
      </c>
      <c r="E19" s="7">
        <v>190</v>
      </c>
      <c r="F19" s="3">
        <f t="shared" si="0"/>
        <v>1793.5</v>
      </c>
    </row>
    <row r="20" spans="1:6">
      <c r="A20" s="5" t="s">
        <v>26</v>
      </c>
      <c r="B20" s="15">
        <v>949.7</v>
      </c>
      <c r="C20" s="16"/>
      <c r="D20" s="8">
        <v>653.79999999999995</v>
      </c>
      <c r="E20" s="7">
        <v>190</v>
      </c>
      <c r="F20" s="3">
        <f t="shared" si="0"/>
        <v>1793.5</v>
      </c>
    </row>
    <row r="21" spans="1:6">
      <c r="A21" s="5" t="s">
        <v>27</v>
      </c>
      <c r="B21" s="15">
        <v>949.7</v>
      </c>
      <c r="C21" s="16"/>
      <c r="D21" s="8">
        <v>653.79999999999995</v>
      </c>
      <c r="E21" s="7">
        <v>190</v>
      </c>
      <c r="F21" s="3">
        <f t="shared" si="0"/>
        <v>1793.5</v>
      </c>
    </row>
    <row r="22" spans="1:6">
      <c r="A22" s="5" t="s">
        <v>28</v>
      </c>
      <c r="B22" s="15">
        <v>949.7</v>
      </c>
      <c r="C22" s="16"/>
      <c r="D22" s="8">
        <v>653.79999999999995</v>
      </c>
      <c r="E22" s="7">
        <v>190</v>
      </c>
      <c r="F22" s="3">
        <f t="shared" si="0"/>
        <v>1793.5</v>
      </c>
    </row>
    <row r="23" spans="1:6">
      <c r="A23" s="5" t="s">
        <v>29</v>
      </c>
      <c r="B23" s="15">
        <v>949.7</v>
      </c>
      <c r="C23" s="16"/>
      <c r="D23" s="8">
        <v>653.79999999999995</v>
      </c>
      <c r="E23" s="7">
        <v>190</v>
      </c>
      <c r="F23" s="3">
        <f t="shared" si="0"/>
        <v>1793.5</v>
      </c>
    </row>
    <row r="24" spans="1:6">
      <c r="A24" s="5" t="s">
        <v>30</v>
      </c>
      <c r="B24" s="15">
        <v>949.7</v>
      </c>
      <c r="C24" s="16"/>
      <c r="D24" s="8">
        <v>653.79999999999995</v>
      </c>
      <c r="E24" s="7">
        <v>190</v>
      </c>
      <c r="F24" s="3">
        <f t="shared" si="0"/>
        <v>1793.5</v>
      </c>
    </row>
    <row r="25" spans="1:6">
      <c r="A25" s="5" t="s">
        <v>31</v>
      </c>
      <c r="B25" s="15">
        <v>949.7</v>
      </c>
      <c r="C25" s="16"/>
      <c r="D25" s="8">
        <v>653.79999999999995</v>
      </c>
      <c r="E25" s="7">
        <v>190</v>
      </c>
      <c r="F25" s="3">
        <f t="shared" si="0"/>
        <v>1793.5</v>
      </c>
    </row>
    <row r="26" spans="1:6">
      <c r="A26" s="5" t="s">
        <v>32</v>
      </c>
      <c r="B26" s="15">
        <v>949.7</v>
      </c>
      <c r="C26" s="16"/>
      <c r="D26" s="8">
        <v>653.79999999999995</v>
      </c>
      <c r="E26" s="7">
        <v>190</v>
      </c>
      <c r="F26" s="9">
        <f t="shared" si="0"/>
        <v>1793.5</v>
      </c>
    </row>
    <row r="27" spans="1:6">
      <c r="A27" s="5" t="s">
        <v>33</v>
      </c>
      <c r="B27" s="15">
        <v>949.7</v>
      </c>
      <c r="C27" s="16"/>
      <c r="D27" s="8">
        <v>653.79999999999995</v>
      </c>
      <c r="E27" s="7">
        <v>190</v>
      </c>
      <c r="F27" s="9">
        <f t="shared" si="0"/>
        <v>1793.5</v>
      </c>
    </row>
    <row r="28" spans="1:6">
      <c r="A28" s="5" t="s">
        <v>34</v>
      </c>
      <c r="B28" s="15">
        <v>949.7</v>
      </c>
      <c r="C28" s="16"/>
      <c r="D28" s="8">
        <v>653.79999999999995</v>
      </c>
      <c r="E28" s="7">
        <v>380</v>
      </c>
      <c r="F28" s="9">
        <f t="shared" si="0"/>
        <v>1983.5</v>
      </c>
    </row>
    <row r="29" spans="1:6">
      <c r="A29" s="5" t="s">
        <v>35</v>
      </c>
      <c r="B29" s="15">
        <v>949.7</v>
      </c>
      <c r="C29" s="16"/>
      <c r="D29" s="8">
        <v>653.79999999999995</v>
      </c>
      <c r="E29" s="7">
        <v>380</v>
      </c>
      <c r="F29" s="9">
        <f t="shared" si="0"/>
        <v>1983.5</v>
      </c>
    </row>
    <row r="30" spans="1:6">
      <c r="A30" s="5" t="s">
        <v>36</v>
      </c>
      <c r="B30" s="15">
        <v>1195</v>
      </c>
      <c r="C30" s="16"/>
      <c r="D30" s="8">
        <v>771</v>
      </c>
      <c r="E30" s="7">
        <v>380</v>
      </c>
      <c r="F30" s="9">
        <f t="shared" si="0"/>
        <v>2346</v>
      </c>
    </row>
    <row r="31" spans="1:6">
      <c r="A31" s="5" t="s">
        <v>37</v>
      </c>
      <c r="B31" s="15">
        <v>1408.7</v>
      </c>
      <c r="C31" s="16"/>
      <c r="D31" s="8">
        <v>796.2</v>
      </c>
      <c r="E31" s="7">
        <v>190</v>
      </c>
      <c r="F31" s="9">
        <f t="shared" si="0"/>
        <v>2394.9</v>
      </c>
    </row>
    <row r="32" spans="1:6">
      <c r="A32" s="5" t="s">
        <v>38</v>
      </c>
      <c r="B32" s="15">
        <v>1408.7</v>
      </c>
      <c r="C32" s="16"/>
      <c r="D32" s="8">
        <v>796.2</v>
      </c>
      <c r="E32" s="7">
        <v>190</v>
      </c>
      <c r="F32" s="9">
        <f t="shared" si="0"/>
        <v>2394.9</v>
      </c>
    </row>
    <row r="33" spans="1:6">
      <c r="A33" s="5" t="s">
        <v>39</v>
      </c>
      <c r="B33" s="15">
        <v>1408.7</v>
      </c>
      <c r="C33" s="16"/>
      <c r="D33" s="8">
        <v>796.2</v>
      </c>
      <c r="E33" s="7">
        <v>190</v>
      </c>
      <c r="F33" s="9">
        <f t="shared" si="0"/>
        <v>2394.9</v>
      </c>
    </row>
    <row r="34" spans="1:6">
      <c r="A34" s="5" t="s">
        <v>40</v>
      </c>
      <c r="B34" s="15"/>
      <c r="C34" s="16"/>
      <c r="D34" s="2"/>
      <c r="E34" s="7"/>
      <c r="F34" s="3"/>
    </row>
    <row r="35" spans="1:6">
      <c r="A35" s="5" t="s">
        <v>6</v>
      </c>
      <c r="B35" s="15"/>
      <c r="C35" s="16"/>
      <c r="D35" s="2"/>
      <c r="E35" s="7"/>
      <c r="F35" s="3"/>
    </row>
    <row r="36" spans="1:6">
      <c r="A36" s="5" t="s">
        <v>7</v>
      </c>
      <c r="B36" s="15"/>
      <c r="C36" s="16"/>
      <c r="D36" s="2"/>
      <c r="E36" s="7"/>
      <c r="F36" s="3"/>
    </row>
    <row r="37" spans="1:6">
      <c r="A37" s="5" t="s">
        <v>8</v>
      </c>
      <c r="B37" s="15"/>
      <c r="C37" s="16"/>
      <c r="D37" s="2"/>
      <c r="E37" s="7"/>
      <c r="F37" s="3"/>
    </row>
    <row r="38" spans="1:6">
      <c r="A38" s="5" t="s">
        <v>4</v>
      </c>
      <c r="B38" s="15"/>
      <c r="C38" s="16"/>
      <c r="D38" s="2"/>
      <c r="E38" s="7"/>
      <c r="F38" s="3"/>
    </row>
    <row r="39" spans="1:6" ht="14.25" customHeight="1">
      <c r="A39" s="5" t="s">
        <v>5</v>
      </c>
      <c r="B39" s="15"/>
      <c r="C39" s="16"/>
      <c r="D39" s="2"/>
      <c r="E39" s="7"/>
      <c r="F39" s="3"/>
    </row>
  </sheetData>
  <mergeCells count="42">
    <mergeCell ref="B37:C37"/>
    <mergeCell ref="B38:C38"/>
    <mergeCell ref="B39:C39"/>
    <mergeCell ref="B31:C31"/>
    <mergeCell ref="B32:C32"/>
    <mergeCell ref="B33:C33"/>
    <mergeCell ref="B34:C34"/>
    <mergeCell ref="B35:C35"/>
    <mergeCell ref="B36:C36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6:C6"/>
    <mergeCell ref="A1:A3"/>
    <mergeCell ref="B1:C2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D1:D2"/>
    <mergeCell ref="E1:E2"/>
    <mergeCell ref="F1:F2"/>
    <mergeCell ref="B3:C3"/>
    <mergeCell ref="B5:C5"/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2022-07-26T02:59:24Z</dcterms:modified>
  <cp:category/>
  <cp:contentStatus/>
</cp:coreProperties>
</file>