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5" documentId="8_{2606C0EC-7FB1-4C07-A09C-C0E9EEFD9B6A}" xr6:coauthVersionLast="47" xr6:coauthVersionMax="47" xr10:uidLastSave="{91B0B922-18DF-44D6-BDF8-8C95A153E362}"/>
  <bookViews>
    <workbookView xWindow="-120" yWindow="-120" windowWidth="29040" windowHeight="1584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3" i="1" l="1"/>
  <c r="G33" i="1" s="1"/>
  <c r="F32" i="1"/>
  <c r="G32" i="1" s="1"/>
  <c r="F31" i="1"/>
  <c r="G31" i="1" s="1"/>
  <c r="F44" i="1"/>
  <c r="G44" i="1" s="1"/>
  <c r="F43" i="1"/>
  <c r="G43" i="1" s="1"/>
  <c r="G47" i="1"/>
  <c r="G46" i="1"/>
  <c r="G45" i="1"/>
  <c r="G35" i="1"/>
  <c r="G34" i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27" i="1"/>
  <c r="G27" i="1" s="1"/>
  <c r="F26" i="1"/>
  <c r="G26" i="1" s="1"/>
  <c r="F25" i="1"/>
  <c r="G25" i="1" s="1"/>
  <c r="G24" i="1"/>
  <c r="F21" i="1"/>
  <c r="G21" i="1" s="1"/>
  <c r="F23" i="1"/>
  <c r="G23" i="1" s="1"/>
  <c r="F20" i="1"/>
  <c r="G20" i="1" s="1"/>
  <c r="G19" i="1"/>
  <c r="G22" i="1"/>
  <c r="F28" i="1"/>
  <c r="G28" i="1" s="1"/>
  <c r="F18" i="1"/>
  <c r="G18" i="1" s="1"/>
  <c r="G17" i="1"/>
  <c r="G16" i="1"/>
  <c r="G15" i="1"/>
  <c r="G14" i="1"/>
  <c r="G13" i="1"/>
  <c r="G12" i="1"/>
  <c r="G8" i="1"/>
  <c r="G6" i="1"/>
  <c r="G11" i="1"/>
  <c r="G10" i="1"/>
  <c r="G9" i="1"/>
  <c r="G7" i="1"/>
  <c r="G5" i="1"/>
  <c r="G4" i="1"/>
  <c r="G30" i="1"/>
  <c r="G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4" authorId="0" shapeId="0" xr:uid="{00000000-0006-0000-0000-000001000000}">
      <text>
        <r>
          <rPr>
            <sz val="9"/>
            <color indexed="81"/>
            <rFont val="宋体"/>
            <family val="3"/>
            <charset val="134"/>
          </rPr>
          <t>SC15G</t>
        </r>
      </text>
    </comment>
    <comment ref="A6" authorId="0" shapeId="0" xr:uid="{00000000-0006-0000-0000-000002000000}">
      <text>
        <r>
          <rPr>
            <b/>
            <sz val="9"/>
            <color indexed="81"/>
            <rFont val="宋体"/>
            <family val="3"/>
            <charset val="134"/>
          </rPr>
          <t>SC18G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A8" authorId="0" shapeId="0" xr:uid="{00000000-0006-0000-0000-000003000000}">
      <text>
        <r>
          <rPr>
            <b/>
            <sz val="9"/>
            <color indexed="81"/>
            <rFont val="宋体"/>
            <family val="3"/>
            <charset val="134"/>
          </rPr>
          <t xml:space="preserve"> SC21G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A10" authorId="0" shapeId="0" xr:uid="{00000000-0006-0000-0000-000004000000}">
      <text>
        <r>
          <rPr>
            <b/>
            <sz val="9"/>
            <color indexed="81"/>
            <rFont val="宋体"/>
            <family val="3"/>
            <charset val="134"/>
          </rPr>
          <t>SC21G</t>
        </r>
      </text>
    </comment>
    <comment ref="A12" authorId="0" shapeId="0" xr:uid="{00000000-0006-0000-0000-000005000000}">
      <text>
        <r>
          <rPr>
            <b/>
            <sz val="9"/>
            <color indexed="81"/>
            <rFont val="宋体"/>
            <family val="3"/>
            <charset val="134"/>
          </rPr>
          <t>D4/SD4RF9</t>
        </r>
      </text>
    </comment>
    <comment ref="A13" authorId="0" shapeId="0" xr:uid="{00000000-0006-0000-0000-000006000000}">
      <text>
        <r>
          <rPr>
            <b/>
            <sz val="9"/>
            <color indexed="81"/>
            <rFont val="宋体"/>
            <family val="3"/>
            <charset val="134"/>
          </rPr>
          <t>D4/SD4RF12</t>
        </r>
      </text>
    </comment>
    <comment ref="A14" authorId="0" shapeId="0" xr:uid="{00000000-0006-0000-0000-000007000000}">
      <text>
        <r>
          <rPr>
            <b/>
            <sz val="9"/>
            <color indexed="81"/>
            <rFont val="宋体"/>
            <family val="3"/>
            <charset val="134"/>
          </rPr>
          <t>D4/SD4RF15</t>
        </r>
      </text>
    </comment>
    <comment ref="A21" authorId="0" shapeId="0" xr:uid="{00000000-0006-0000-0000-000008000000}">
      <text>
        <r>
          <rPr>
            <b/>
            <sz val="9"/>
            <color indexed="81"/>
            <rFont val="宋体"/>
            <family val="3"/>
            <charset val="134"/>
          </rPr>
          <t>GS26MFX</t>
        </r>
      </text>
    </comment>
    <comment ref="A28" authorId="0" shapeId="0" xr:uid="{00000000-0006-0000-0000-000009000000}">
      <text>
        <r>
          <rPr>
            <sz val="9"/>
            <color indexed="81"/>
            <rFont val="宋体"/>
            <family val="3"/>
            <charset val="134"/>
          </rPr>
          <t>GS26MFX</t>
        </r>
      </text>
    </comment>
    <comment ref="A36" authorId="0" shapeId="0" xr:uid="{00000000-0006-0000-0000-00000A000000}">
      <text>
        <r>
          <rPr>
            <b/>
            <sz val="9"/>
            <color indexed="81"/>
            <rFont val="宋体"/>
            <family val="3"/>
            <charset val="134"/>
          </rPr>
          <t>SC18G</t>
        </r>
      </text>
    </comment>
  </commentList>
</comments>
</file>

<file path=xl/sharedStrings.xml><?xml version="1.0" encoding="utf-8"?>
<sst xmlns="http://schemas.openxmlformats.org/spreadsheetml/2006/main" count="53" uniqueCount="52">
  <si>
    <t>Model</t>
    <phoneticPr fontId="1" type="noConversion"/>
  </si>
  <si>
    <t>Power Consumption</t>
    <phoneticPr fontId="1" type="noConversion"/>
  </si>
  <si>
    <t>PTC heating 
element</t>
    <phoneticPr fontId="1" type="noConversion"/>
  </si>
  <si>
    <t>Total Heat of Rejection</t>
    <phoneticPr fontId="1" type="noConversion"/>
  </si>
  <si>
    <t xml:space="preserve"> in Watt</t>
    <phoneticPr fontId="1" type="noConversion"/>
  </si>
  <si>
    <t>in Watts</t>
    <phoneticPr fontId="1" type="noConversion"/>
  </si>
  <si>
    <t>(THR) in Watts</t>
    <phoneticPr fontId="1" type="noConversion"/>
  </si>
  <si>
    <t>STGRF6</t>
    <phoneticPr fontId="1" type="noConversion"/>
  </si>
  <si>
    <t>CC5RF6</t>
    <phoneticPr fontId="1" type="noConversion"/>
  </si>
  <si>
    <t>STGRF9</t>
    <phoneticPr fontId="1" type="noConversion"/>
  </si>
  <si>
    <t>CC5RF9</t>
    <phoneticPr fontId="1" type="noConversion"/>
  </si>
  <si>
    <t>STGRF12</t>
    <phoneticPr fontId="1" type="noConversion"/>
  </si>
  <si>
    <t>CC5RF12</t>
    <phoneticPr fontId="1" type="noConversion"/>
  </si>
  <si>
    <t>STGRF15</t>
    <phoneticPr fontId="1" type="noConversion"/>
  </si>
  <si>
    <t>CC5RF15</t>
    <phoneticPr fontId="1" type="noConversion"/>
  </si>
  <si>
    <t>CD5RF9</t>
    <phoneticPr fontId="1" type="noConversion"/>
  </si>
  <si>
    <t>CD5RF12</t>
    <phoneticPr fontId="1" type="noConversion"/>
  </si>
  <si>
    <t>CD5RF15</t>
    <phoneticPr fontId="1" type="noConversion"/>
  </si>
  <si>
    <t>BTGRF6</t>
    <phoneticPr fontId="1" type="noConversion"/>
  </si>
  <si>
    <t>BTGRF9</t>
    <phoneticPr fontId="1" type="noConversion"/>
  </si>
  <si>
    <t>BTGRF12</t>
    <phoneticPr fontId="1" type="noConversion"/>
  </si>
  <si>
    <t>BTGRF15</t>
    <phoneticPr fontId="1" type="noConversion"/>
  </si>
  <si>
    <t>LSRF3-D690</t>
    <phoneticPr fontId="1" type="noConversion"/>
  </si>
  <si>
    <t>LSRF4-D690</t>
    <phoneticPr fontId="1" type="noConversion"/>
  </si>
  <si>
    <t>LSRF6-D690</t>
    <phoneticPr fontId="1" type="noConversion"/>
  </si>
  <si>
    <t>LSRF2-D690</t>
    <phoneticPr fontId="1" type="noConversion"/>
  </si>
  <si>
    <t>LSRF5-D690</t>
    <phoneticPr fontId="1" type="noConversion"/>
  </si>
  <si>
    <t>LSDRF3-D870</t>
    <phoneticPr fontId="1" type="noConversion"/>
  </si>
  <si>
    <t>LSDRF4-D870</t>
    <phoneticPr fontId="1" type="noConversion"/>
  </si>
  <si>
    <t>LSDRF5-D870</t>
    <phoneticPr fontId="1" type="noConversion"/>
  </si>
  <si>
    <t>LSDRF6-D870</t>
    <phoneticPr fontId="1" type="noConversion"/>
  </si>
  <si>
    <t>BTGRF18</t>
    <phoneticPr fontId="1" type="noConversion"/>
  </si>
  <si>
    <t>STGCC9</t>
    <phoneticPr fontId="1" type="noConversion"/>
  </si>
  <si>
    <t>STGCC12</t>
    <phoneticPr fontId="1" type="noConversion"/>
  </si>
  <si>
    <t>LPRF9</t>
    <phoneticPr fontId="1" type="noConversion"/>
  </si>
  <si>
    <t>LPRF12</t>
    <phoneticPr fontId="1" type="noConversion"/>
  </si>
  <si>
    <t>LPRF15</t>
    <phoneticPr fontId="1" type="noConversion"/>
  </si>
  <si>
    <t>TTGRF9</t>
    <phoneticPr fontId="1" type="noConversion"/>
  </si>
  <si>
    <t>TTGRF12</t>
    <phoneticPr fontId="1" type="noConversion"/>
  </si>
  <si>
    <t>BTGOR6</t>
    <phoneticPr fontId="1" type="noConversion"/>
  </si>
  <si>
    <t>BTGOR9</t>
    <phoneticPr fontId="1" type="noConversion"/>
  </si>
  <si>
    <t>BTGOR12</t>
    <phoneticPr fontId="1" type="noConversion"/>
  </si>
  <si>
    <t>BTGOR15</t>
    <phoneticPr fontId="1" type="noConversion"/>
  </si>
  <si>
    <t>TTGOR6</t>
    <phoneticPr fontId="1" type="noConversion"/>
  </si>
  <si>
    <t>TTGOR9</t>
    <phoneticPr fontId="1" type="noConversion"/>
  </si>
  <si>
    <t>TTGOR12</t>
    <phoneticPr fontId="1" type="noConversion"/>
  </si>
  <si>
    <t>CD5OR9</t>
    <phoneticPr fontId="1" type="noConversion"/>
  </si>
  <si>
    <t>CD5OR12</t>
    <phoneticPr fontId="1" type="noConversion"/>
  </si>
  <si>
    <t>GOGRF9</t>
    <phoneticPr fontId="1" type="noConversion"/>
  </si>
  <si>
    <t>GOGRF12</t>
    <phoneticPr fontId="1" type="noConversion"/>
  </si>
  <si>
    <t>GOGRF15</t>
    <phoneticPr fontId="1" type="noConversion"/>
  </si>
  <si>
    <t>Compressor Capacity
 (Evap. Temp. in -10℃)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</si>
</sst>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1"/>
      <name val="Arial Unicode MS"/>
      <family val="2"/>
      <charset val="134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abSelected="1" workbookViewId="0">
      <pane ySplit="3" topLeftCell="A4" activePane="bottomLeft" state="frozen"/>
      <selection pane="bottomLeft" activeCell="D8" sqref="D8:E8"/>
    </sheetView>
  </sheetViews>
  <sheetFormatPr defaultColWidth="9" defaultRowHeight="13.5"/>
  <cols>
    <col min="1" max="1" width="13.140625" style="1" customWidth="1"/>
    <col min="2" max="2" width="9" style="2"/>
    <col min="3" max="3" width="19.140625" style="2" customWidth="1"/>
    <col min="4" max="4" width="9" style="2"/>
    <col min="5" max="5" width="18.7109375" style="2" customWidth="1"/>
    <col min="6" max="6" width="13" style="2" customWidth="1"/>
    <col min="7" max="7" width="9" style="2"/>
    <col min="8" max="8" width="18.7109375" style="2" customWidth="1"/>
    <col min="9" max="16384" width="9" style="1"/>
  </cols>
  <sheetData>
    <row r="1" spans="1:8">
      <c r="A1" s="6" t="s">
        <v>0</v>
      </c>
      <c r="B1" s="8" t="s">
        <v>51</v>
      </c>
      <c r="C1" s="8"/>
      <c r="D1" s="6" t="s">
        <v>1</v>
      </c>
      <c r="E1" s="6"/>
      <c r="F1" s="8" t="s">
        <v>2</v>
      </c>
      <c r="G1" s="6" t="s">
        <v>3</v>
      </c>
      <c r="H1" s="6"/>
    </row>
    <row r="2" spans="1:8" ht="26.25" customHeight="1">
      <c r="A2" s="6"/>
      <c r="B2" s="8"/>
      <c r="C2" s="8"/>
      <c r="D2" s="6"/>
      <c r="E2" s="6"/>
      <c r="F2" s="9"/>
      <c r="G2" s="6"/>
      <c r="H2" s="6"/>
    </row>
    <row r="3" spans="1:8">
      <c r="A3" s="6"/>
      <c r="B3" s="10" t="s">
        <v>4</v>
      </c>
      <c r="C3" s="7"/>
      <c r="D3" s="7" t="s">
        <v>5</v>
      </c>
      <c r="E3" s="7"/>
      <c r="F3" s="3" t="s">
        <v>5</v>
      </c>
      <c r="G3" s="7" t="s">
        <v>6</v>
      </c>
      <c r="H3" s="7"/>
    </row>
    <row r="4" spans="1:8">
      <c r="A4" s="4" t="s">
        <v>7</v>
      </c>
      <c r="B4" s="7">
        <v>703</v>
      </c>
      <c r="C4" s="7"/>
      <c r="D4" s="7">
        <v>440</v>
      </c>
      <c r="E4" s="7"/>
      <c r="F4" s="3">
        <v>190</v>
      </c>
      <c r="G4" s="7">
        <f t="shared" ref="G4:G47" si="0">SUM(B4:F4)</f>
        <v>1333</v>
      </c>
      <c r="H4" s="7"/>
    </row>
    <row r="5" spans="1:8">
      <c r="A5" s="4" t="s">
        <v>8</v>
      </c>
      <c r="B5" s="7">
        <v>703</v>
      </c>
      <c r="C5" s="7"/>
      <c r="D5" s="7">
        <v>440</v>
      </c>
      <c r="E5" s="7"/>
      <c r="F5" s="3">
        <v>190</v>
      </c>
      <c r="G5" s="7">
        <f t="shared" si="0"/>
        <v>1333</v>
      </c>
      <c r="H5" s="7"/>
    </row>
    <row r="6" spans="1:8">
      <c r="A6" s="4" t="s">
        <v>9</v>
      </c>
      <c r="B6" s="7">
        <v>846</v>
      </c>
      <c r="C6" s="7"/>
      <c r="D6" s="7">
        <v>504</v>
      </c>
      <c r="E6" s="7"/>
      <c r="F6" s="3">
        <v>190</v>
      </c>
      <c r="G6" s="7">
        <f t="shared" si="0"/>
        <v>1540</v>
      </c>
      <c r="H6" s="7"/>
    </row>
    <row r="7" spans="1:8">
      <c r="A7" s="4" t="s">
        <v>10</v>
      </c>
      <c r="B7" s="7">
        <v>846</v>
      </c>
      <c r="C7" s="7"/>
      <c r="D7" s="7">
        <v>504</v>
      </c>
      <c r="E7" s="7"/>
      <c r="F7" s="3">
        <v>190</v>
      </c>
      <c r="G7" s="7">
        <f t="shared" si="0"/>
        <v>1540</v>
      </c>
      <c r="H7" s="7"/>
    </row>
    <row r="8" spans="1:8">
      <c r="A8" s="4" t="s">
        <v>11</v>
      </c>
      <c r="B8" s="7">
        <v>977</v>
      </c>
      <c r="C8" s="7"/>
      <c r="D8" s="7">
        <v>575</v>
      </c>
      <c r="E8" s="7"/>
      <c r="F8" s="3">
        <v>190</v>
      </c>
      <c r="G8" s="7">
        <f t="shared" si="0"/>
        <v>1742</v>
      </c>
      <c r="H8" s="7"/>
    </row>
    <row r="9" spans="1:8">
      <c r="A9" s="4" t="s">
        <v>12</v>
      </c>
      <c r="B9" s="7">
        <v>977</v>
      </c>
      <c r="C9" s="7"/>
      <c r="D9" s="7">
        <v>575</v>
      </c>
      <c r="E9" s="7"/>
      <c r="F9" s="3">
        <v>190</v>
      </c>
      <c r="G9" s="7">
        <f t="shared" si="0"/>
        <v>1742</v>
      </c>
      <c r="H9" s="7"/>
    </row>
    <row r="10" spans="1:8">
      <c r="A10" s="4" t="s">
        <v>13</v>
      </c>
      <c r="B10" s="7">
        <v>977</v>
      </c>
      <c r="C10" s="7"/>
      <c r="D10" s="7">
        <v>575</v>
      </c>
      <c r="E10" s="7"/>
      <c r="F10" s="3">
        <v>190</v>
      </c>
      <c r="G10" s="7">
        <f t="shared" si="0"/>
        <v>1742</v>
      </c>
      <c r="H10" s="7"/>
    </row>
    <row r="11" spans="1:8">
      <c r="A11" s="4" t="s">
        <v>14</v>
      </c>
      <c r="B11" s="7">
        <v>977</v>
      </c>
      <c r="C11" s="7"/>
      <c r="D11" s="7">
        <v>575</v>
      </c>
      <c r="E11" s="7"/>
      <c r="F11" s="3">
        <v>190</v>
      </c>
      <c r="G11" s="7">
        <f t="shared" si="0"/>
        <v>1742</v>
      </c>
      <c r="H11" s="7"/>
    </row>
    <row r="12" spans="1:8">
      <c r="A12" s="4" t="s">
        <v>15</v>
      </c>
      <c r="B12" s="7">
        <v>846</v>
      </c>
      <c r="C12" s="7"/>
      <c r="D12" s="7">
        <v>504</v>
      </c>
      <c r="E12" s="7"/>
      <c r="F12" s="3">
        <v>190</v>
      </c>
      <c r="G12" s="7">
        <f t="shared" si="0"/>
        <v>1540</v>
      </c>
      <c r="H12" s="7"/>
    </row>
    <row r="13" spans="1:8">
      <c r="A13" s="4" t="s">
        <v>16</v>
      </c>
      <c r="B13" s="7">
        <v>977</v>
      </c>
      <c r="C13" s="7"/>
      <c r="D13" s="7">
        <v>575</v>
      </c>
      <c r="E13" s="7"/>
      <c r="F13" s="3">
        <v>190</v>
      </c>
      <c r="G13" s="7">
        <f t="shared" si="0"/>
        <v>1742</v>
      </c>
      <c r="H13" s="7"/>
    </row>
    <row r="14" spans="1:8">
      <c r="A14" s="4" t="s">
        <v>17</v>
      </c>
      <c r="B14" s="7">
        <v>977</v>
      </c>
      <c r="C14" s="7"/>
      <c r="D14" s="7">
        <v>575</v>
      </c>
      <c r="E14" s="7"/>
      <c r="F14" s="3">
        <v>190</v>
      </c>
      <c r="G14" s="7">
        <f t="shared" si="0"/>
        <v>1742</v>
      </c>
      <c r="H14" s="7"/>
    </row>
    <row r="15" spans="1:8">
      <c r="A15" s="4" t="s">
        <v>18</v>
      </c>
      <c r="B15" s="7">
        <v>846</v>
      </c>
      <c r="C15" s="7"/>
      <c r="D15" s="7">
        <v>504</v>
      </c>
      <c r="E15" s="7"/>
      <c r="F15" s="3">
        <v>190</v>
      </c>
      <c r="G15" s="7">
        <f t="shared" si="0"/>
        <v>1540</v>
      </c>
      <c r="H15" s="7"/>
    </row>
    <row r="16" spans="1:8">
      <c r="A16" s="4" t="s">
        <v>19</v>
      </c>
      <c r="B16" s="7">
        <v>977</v>
      </c>
      <c r="C16" s="7"/>
      <c r="D16" s="7">
        <v>575</v>
      </c>
      <c r="E16" s="7"/>
      <c r="F16" s="3">
        <v>190</v>
      </c>
      <c r="G16" s="7">
        <f t="shared" si="0"/>
        <v>1742</v>
      </c>
      <c r="H16" s="7"/>
    </row>
    <row r="17" spans="1:8">
      <c r="A17" s="4" t="s">
        <v>20</v>
      </c>
      <c r="B17" s="7">
        <v>977</v>
      </c>
      <c r="C17" s="7"/>
      <c r="D17" s="7">
        <v>575</v>
      </c>
      <c r="E17" s="7"/>
      <c r="F17" s="3">
        <v>190</v>
      </c>
      <c r="G17" s="7">
        <f t="shared" si="0"/>
        <v>1742</v>
      </c>
      <c r="H17" s="7"/>
    </row>
    <row r="18" spans="1:8">
      <c r="A18" s="4" t="s">
        <v>21</v>
      </c>
      <c r="B18" s="7">
        <v>977</v>
      </c>
      <c r="C18" s="7"/>
      <c r="D18" s="7">
        <v>575</v>
      </c>
      <c r="E18" s="7"/>
      <c r="F18" s="3">
        <f>190*2</f>
        <v>380</v>
      </c>
      <c r="G18" s="7">
        <f t="shared" si="0"/>
        <v>1932</v>
      </c>
      <c r="H18" s="7"/>
    </row>
    <row r="19" spans="1:8">
      <c r="A19" s="4" t="s">
        <v>22</v>
      </c>
      <c r="B19" s="7">
        <v>977</v>
      </c>
      <c r="C19" s="7"/>
      <c r="D19" s="7">
        <v>575</v>
      </c>
      <c r="E19" s="7"/>
      <c r="F19" s="3">
        <v>190</v>
      </c>
      <c r="G19" s="7">
        <f t="shared" si="0"/>
        <v>1742</v>
      </c>
      <c r="H19" s="7"/>
    </row>
    <row r="20" spans="1:8">
      <c r="A20" s="4" t="s">
        <v>23</v>
      </c>
      <c r="B20" s="7">
        <v>977</v>
      </c>
      <c r="C20" s="7"/>
      <c r="D20" s="7">
        <v>575</v>
      </c>
      <c r="E20" s="7"/>
      <c r="F20" s="3">
        <f>190*2</f>
        <v>380</v>
      </c>
      <c r="G20" s="7">
        <f t="shared" si="0"/>
        <v>1932</v>
      </c>
      <c r="H20" s="7"/>
    </row>
    <row r="21" spans="1:8">
      <c r="A21" s="4" t="s">
        <v>24</v>
      </c>
      <c r="B21" s="7">
        <v>1266</v>
      </c>
      <c r="C21" s="7"/>
      <c r="D21" s="7">
        <v>700</v>
      </c>
      <c r="E21" s="7"/>
      <c r="F21" s="3">
        <f>190*2</f>
        <v>380</v>
      </c>
      <c r="G21" s="7">
        <f t="shared" si="0"/>
        <v>2346</v>
      </c>
      <c r="H21" s="7"/>
    </row>
    <row r="22" spans="1:8">
      <c r="A22" s="4" t="s">
        <v>25</v>
      </c>
      <c r="B22" s="7">
        <v>846</v>
      </c>
      <c r="C22" s="7"/>
      <c r="D22" s="7">
        <v>504</v>
      </c>
      <c r="E22" s="7"/>
      <c r="F22" s="3">
        <v>190</v>
      </c>
      <c r="G22" s="7">
        <f t="shared" si="0"/>
        <v>1540</v>
      </c>
      <c r="H22" s="7"/>
    </row>
    <row r="23" spans="1:8">
      <c r="A23" s="4" t="s">
        <v>26</v>
      </c>
      <c r="B23" s="7">
        <v>977</v>
      </c>
      <c r="C23" s="7"/>
      <c r="D23" s="7">
        <v>575</v>
      </c>
      <c r="E23" s="7"/>
      <c r="F23" s="3">
        <f>190*2</f>
        <v>380</v>
      </c>
      <c r="G23" s="7">
        <f t="shared" si="0"/>
        <v>1932</v>
      </c>
      <c r="H23" s="7"/>
    </row>
    <row r="24" spans="1:8">
      <c r="A24" s="4" t="s">
        <v>27</v>
      </c>
      <c r="B24" s="7">
        <v>977</v>
      </c>
      <c r="C24" s="7"/>
      <c r="D24" s="7">
        <v>575</v>
      </c>
      <c r="E24" s="7"/>
      <c r="F24" s="3">
        <v>190</v>
      </c>
      <c r="G24" s="7">
        <f t="shared" si="0"/>
        <v>1742</v>
      </c>
      <c r="H24" s="7"/>
    </row>
    <row r="25" spans="1:8">
      <c r="A25" s="4" t="s">
        <v>28</v>
      </c>
      <c r="B25" s="7">
        <v>977</v>
      </c>
      <c r="C25" s="7"/>
      <c r="D25" s="7">
        <v>575</v>
      </c>
      <c r="E25" s="7"/>
      <c r="F25" s="3">
        <f>190*2</f>
        <v>380</v>
      </c>
      <c r="G25" s="7">
        <f t="shared" si="0"/>
        <v>1932</v>
      </c>
      <c r="H25" s="7"/>
    </row>
    <row r="26" spans="1:8">
      <c r="A26" s="4" t="s">
        <v>29</v>
      </c>
      <c r="B26" s="7">
        <v>977</v>
      </c>
      <c r="C26" s="7"/>
      <c r="D26" s="7">
        <v>575</v>
      </c>
      <c r="E26" s="7"/>
      <c r="F26" s="3">
        <f>190*2</f>
        <v>380</v>
      </c>
      <c r="G26" s="7">
        <f t="shared" si="0"/>
        <v>1932</v>
      </c>
      <c r="H26" s="7"/>
    </row>
    <row r="27" spans="1:8">
      <c r="A27" s="4" t="s">
        <v>30</v>
      </c>
      <c r="B27" s="7">
        <v>1266</v>
      </c>
      <c r="C27" s="7"/>
      <c r="D27" s="7">
        <v>700</v>
      </c>
      <c r="E27" s="7"/>
      <c r="F27" s="3">
        <f>190*2</f>
        <v>380</v>
      </c>
      <c r="G27" s="7">
        <f t="shared" si="0"/>
        <v>2346</v>
      </c>
      <c r="H27" s="7"/>
    </row>
    <row r="28" spans="1:8">
      <c r="A28" s="4" t="s">
        <v>31</v>
      </c>
      <c r="B28" s="7">
        <v>1266</v>
      </c>
      <c r="C28" s="7"/>
      <c r="D28" s="7">
        <v>700</v>
      </c>
      <c r="E28" s="7"/>
      <c r="F28" s="3">
        <f>190*2</f>
        <v>380</v>
      </c>
      <c r="G28" s="7">
        <f t="shared" si="0"/>
        <v>2346</v>
      </c>
      <c r="H28" s="7"/>
    </row>
    <row r="29" spans="1:8">
      <c r="A29" s="5" t="s">
        <v>32</v>
      </c>
      <c r="B29" s="7">
        <v>771</v>
      </c>
      <c r="C29" s="7"/>
      <c r="D29" s="7">
        <v>354</v>
      </c>
      <c r="E29" s="7"/>
      <c r="F29" s="3">
        <v>190</v>
      </c>
      <c r="G29" s="7">
        <f t="shared" si="0"/>
        <v>1315</v>
      </c>
      <c r="H29" s="7"/>
    </row>
    <row r="30" spans="1:8">
      <c r="A30" s="5" t="s">
        <v>33</v>
      </c>
      <c r="B30" s="7">
        <v>771</v>
      </c>
      <c r="C30" s="7"/>
      <c r="D30" s="7">
        <v>354</v>
      </c>
      <c r="E30" s="7"/>
      <c r="F30" s="3">
        <v>190</v>
      </c>
      <c r="G30" s="7">
        <f t="shared" si="0"/>
        <v>1315</v>
      </c>
      <c r="H30" s="7"/>
    </row>
    <row r="31" spans="1:8">
      <c r="A31" s="5" t="s">
        <v>34</v>
      </c>
      <c r="B31" s="7">
        <v>846</v>
      </c>
      <c r="C31" s="7"/>
      <c r="D31" s="7">
        <v>504</v>
      </c>
      <c r="E31" s="7"/>
      <c r="F31" s="3">
        <f>190*2</f>
        <v>380</v>
      </c>
      <c r="G31" s="7">
        <f t="shared" si="0"/>
        <v>1730</v>
      </c>
      <c r="H31" s="7"/>
    </row>
    <row r="32" spans="1:8">
      <c r="A32" s="5" t="s">
        <v>35</v>
      </c>
      <c r="B32" s="7">
        <v>977</v>
      </c>
      <c r="C32" s="7"/>
      <c r="D32" s="7">
        <v>575</v>
      </c>
      <c r="E32" s="7"/>
      <c r="F32" s="3">
        <f>190*2</f>
        <v>380</v>
      </c>
      <c r="G32" s="7">
        <f t="shared" si="0"/>
        <v>1932</v>
      </c>
      <c r="H32" s="7"/>
    </row>
    <row r="33" spans="1:8">
      <c r="A33" s="5" t="s">
        <v>36</v>
      </c>
      <c r="B33" s="7">
        <v>977</v>
      </c>
      <c r="C33" s="7"/>
      <c r="D33" s="7">
        <v>575</v>
      </c>
      <c r="E33" s="7"/>
      <c r="F33" s="3">
        <f>190*2</f>
        <v>380</v>
      </c>
      <c r="G33" s="7">
        <f t="shared" si="0"/>
        <v>1932</v>
      </c>
      <c r="H33" s="7"/>
    </row>
    <row r="34" spans="1:8">
      <c r="A34" s="5" t="s">
        <v>37</v>
      </c>
      <c r="B34" s="7">
        <v>977</v>
      </c>
      <c r="C34" s="7"/>
      <c r="D34" s="7">
        <v>575</v>
      </c>
      <c r="E34" s="7"/>
      <c r="F34" s="3">
        <v>190</v>
      </c>
      <c r="G34" s="7">
        <f t="shared" si="0"/>
        <v>1742</v>
      </c>
      <c r="H34" s="7"/>
    </row>
    <row r="35" spans="1:8">
      <c r="A35" s="5" t="s">
        <v>38</v>
      </c>
      <c r="B35" s="7">
        <v>977</v>
      </c>
      <c r="C35" s="7"/>
      <c r="D35" s="7">
        <v>575</v>
      </c>
      <c r="E35" s="7"/>
      <c r="F35" s="3">
        <v>190</v>
      </c>
      <c r="G35" s="7">
        <f t="shared" si="0"/>
        <v>1742</v>
      </c>
      <c r="H35" s="7"/>
    </row>
    <row r="36" spans="1:8">
      <c r="A36" s="5" t="s">
        <v>39</v>
      </c>
      <c r="B36" s="7">
        <v>846</v>
      </c>
      <c r="C36" s="7"/>
      <c r="D36" s="7">
        <v>504</v>
      </c>
      <c r="E36" s="7"/>
      <c r="F36" s="3">
        <f t="shared" ref="F36:F44" si="1">190*2</f>
        <v>380</v>
      </c>
      <c r="G36" s="7">
        <f t="shared" si="0"/>
        <v>1730</v>
      </c>
      <c r="H36" s="7"/>
    </row>
    <row r="37" spans="1:8">
      <c r="A37" s="5" t="s">
        <v>40</v>
      </c>
      <c r="B37" s="7">
        <v>977</v>
      </c>
      <c r="C37" s="7"/>
      <c r="D37" s="7">
        <v>575</v>
      </c>
      <c r="E37" s="7"/>
      <c r="F37" s="3">
        <f t="shared" si="1"/>
        <v>380</v>
      </c>
      <c r="G37" s="7">
        <f t="shared" si="0"/>
        <v>1932</v>
      </c>
      <c r="H37" s="7"/>
    </row>
    <row r="38" spans="1:8">
      <c r="A38" s="5" t="s">
        <v>41</v>
      </c>
      <c r="B38" s="7">
        <v>1266</v>
      </c>
      <c r="C38" s="7"/>
      <c r="D38" s="7">
        <v>700</v>
      </c>
      <c r="E38" s="7"/>
      <c r="F38" s="3">
        <f t="shared" si="1"/>
        <v>380</v>
      </c>
      <c r="G38" s="7">
        <f t="shared" si="0"/>
        <v>2346</v>
      </c>
      <c r="H38" s="7"/>
    </row>
    <row r="39" spans="1:8">
      <c r="A39" s="5" t="s">
        <v>42</v>
      </c>
      <c r="B39" s="7">
        <v>1266</v>
      </c>
      <c r="C39" s="7"/>
      <c r="D39" s="7">
        <v>700</v>
      </c>
      <c r="E39" s="7"/>
      <c r="F39" s="3">
        <f t="shared" si="1"/>
        <v>380</v>
      </c>
      <c r="G39" s="7">
        <f t="shared" si="0"/>
        <v>2346</v>
      </c>
      <c r="H39" s="7"/>
    </row>
    <row r="40" spans="1:8">
      <c r="A40" s="5" t="s">
        <v>43</v>
      </c>
      <c r="B40" s="7">
        <v>846</v>
      </c>
      <c r="C40" s="7"/>
      <c r="D40" s="7">
        <v>504</v>
      </c>
      <c r="E40" s="7"/>
      <c r="F40" s="3">
        <f t="shared" si="1"/>
        <v>380</v>
      </c>
      <c r="G40" s="7">
        <f t="shared" si="0"/>
        <v>1730</v>
      </c>
      <c r="H40" s="7"/>
    </row>
    <row r="41" spans="1:8">
      <c r="A41" s="5" t="s">
        <v>44</v>
      </c>
      <c r="B41" s="7">
        <v>977</v>
      </c>
      <c r="C41" s="7"/>
      <c r="D41" s="7">
        <v>575</v>
      </c>
      <c r="E41" s="7"/>
      <c r="F41" s="3">
        <f t="shared" si="1"/>
        <v>380</v>
      </c>
      <c r="G41" s="7">
        <f t="shared" si="0"/>
        <v>1932</v>
      </c>
      <c r="H41" s="7"/>
    </row>
    <row r="42" spans="1:8">
      <c r="A42" s="5" t="s">
        <v>45</v>
      </c>
      <c r="B42" s="7">
        <v>1266</v>
      </c>
      <c r="C42" s="7"/>
      <c r="D42" s="7">
        <v>700</v>
      </c>
      <c r="E42" s="7"/>
      <c r="F42" s="3">
        <f t="shared" si="1"/>
        <v>380</v>
      </c>
      <c r="G42" s="7">
        <f t="shared" si="0"/>
        <v>2346</v>
      </c>
      <c r="H42" s="7"/>
    </row>
    <row r="43" spans="1:8">
      <c r="A43" s="5" t="s">
        <v>46</v>
      </c>
      <c r="B43" s="7">
        <v>977</v>
      </c>
      <c r="C43" s="7"/>
      <c r="D43" s="7">
        <v>575</v>
      </c>
      <c r="E43" s="7"/>
      <c r="F43" s="3">
        <f t="shared" si="1"/>
        <v>380</v>
      </c>
      <c r="G43" s="7">
        <f t="shared" si="0"/>
        <v>1932</v>
      </c>
      <c r="H43" s="7"/>
    </row>
    <row r="44" spans="1:8">
      <c r="A44" s="5" t="s">
        <v>47</v>
      </c>
      <c r="B44" s="7">
        <v>1266</v>
      </c>
      <c r="C44" s="7"/>
      <c r="D44" s="7">
        <v>700</v>
      </c>
      <c r="E44" s="7"/>
      <c r="F44" s="3">
        <f t="shared" si="1"/>
        <v>380</v>
      </c>
      <c r="G44" s="7">
        <f t="shared" si="0"/>
        <v>2346</v>
      </c>
      <c r="H44" s="7"/>
    </row>
    <row r="45" spans="1:8">
      <c r="A45" s="5" t="s">
        <v>48</v>
      </c>
      <c r="B45" s="7">
        <v>846</v>
      </c>
      <c r="C45" s="7"/>
      <c r="D45" s="7">
        <v>504</v>
      </c>
      <c r="E45" s="7"/>
      <c r="F45" s="3">
        <v>190</v>
      </c>
      <c r="G45" s="7">
        <f t="shared" si="0"/>
        <v>1540</v>
      </c>
      <c r="H45" s="7"/>
    </row>
    <row r="46" spans="1:8">
      <c r="A46" s="5" t="s">
        <v>49</v>
      </c>
      <c r="B46" s="7">
        <v>977</v>
      </c>
      <c r="C46" s="7"/>
      <c r="D46" s="7">
        <v>575</v>
      </c>
      <c r="E46" s="7"/>
      <c r="F46" s="3">
        <v>190</v>
      </c>
      <c r="G46" s="7">
        <f t="shared" si="0"/>
        <v>1742</v>
      </c>
      <c r="H46" s="7"/>
    </row>
    <row r="47" spans="1:8">
      <c r="A47" s="5" t="s">
        <v>50</v>
      </c>
      <c r="B47" s="7">
        <v>977</v>
      </c>
      <c r="C47" s="7"/>
      <c r="D47" s="7">
        <v>575</v>
      </c>
      <c r="E47" s="7"/>
      <c r="F47" s="3">
        <v>190</v>
      </c>
      <c r="G47" s="7">
        <f t="shared" si="0"/>
        <v>1742</v>
      </c>
      <c r="H47" s="7"/>
    </row>
  </sheetData>
  <mergeCells count="140">
    <mergeCell ref="G46:H46"/>
    <mergeCell ref="G47:H47"/>
    <mergeCell ref="G40:H40"/>
    <mergeCell ref="G41:H41"/>
    <mergeCell ref="G42:H42"/>
    <mergeCell ref="G43:H43"/>
    <mergeCell ref="G44:H44"/>
    <mergeCell ref="G45:H45"/>
    <mergeCell ref="G34:H34"/>
    <mergeCell ref="G35:H35"/>
    <mergeCell ref="G36:H36"/>
    <mergeCell ref="G37:H37"/>
    <mergeCell ref="G38:H38"/>
    <mergeCell ref="G39:H39"/>
    <mergeCell ref="G29:H29"/>
    <mergeCell ref="G30:H30"/>
    <mergeCell ref="G31:H31"/>
    <mergeCell ref="G32:H32"/>
    <mergeCell ref="G33:H33"/>
    <mergeCell ref="G22:H22"/>
    <mergeCell ref="G23:H23"/>
    <mergeCell ref="G24:H24"/>
    <mergeCell ref="G25:H25"/>
    <mergeCell ref="G26:H26"/>
    <mergeCell ref="G27:H27"/>
    <mergeCell ref="G20:H20"/>
    <mergeCell ref="G21:H21"/>
    <mergeCell ref="G10:H10"/>
    <mergeCell ref="G11:H11"/>
    <mergeCell ref="G12:H12"/>
    <mergeCell ref="G13:H13"/>
    <mergeCell ref="G14:H14"/>
    <mergeCell ref="G15:H15"/>
    <mergeCell ref="G28:H28"/>
    <mergeCell ref="G8:H8"/>
    <mergeCell ref="G9:H9"/>
    <mergeCell ref="D42:E42"/>
    <mergeCell ref="D43:E43"/>
    <mergeCell ref="D44:E44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G16:H16"/>
    <mergeCell ref="G17:H17"/>
    <mergeCell ref="G18:H18"/>
    <mergeCell ref="G19:H19"/>
    <mergeCell ref="D45:E45"/>
    <mergeCell ref="D46:E46"/>
    <mergeCell ref="D47:E47"/>
    <mergeCell ref="D36:E36"/>
    <mergeCell ref="D37:E37"/>
    <mergeCell ref="D38:E38"/>
    <mergeCell ref="D39:E39"/>
    <mergeCell ref="D40:E40"/>
    <mergeCell ref="D41:E41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B46:C46"/>
    <mergeCell ref="B47:C47"/>
    <mergeCell ref="D4:E4"/>
    <mergeCell ref="D5:E5"/>
    <mergeCell ref="D6:E6"/>
    <mergeCell ref="D7:E7"/>
    <mergeCell ref="D8:E8"/>
    <mergeCell ref="D9:E9"/>
    <mergeCell ref="D10:E10"/>
    <mergeCell ref="D11:E1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20:C20"/>
    <mergeCell ref="B21:C21"/>
    <mergeCell ref="B10:C10"/>
    <mergeCell ref="B11:C11"/>
    <mergeCell ref="B12:C12"/>
    <mergeCell ref="B13:C13"/>
    <mergeCell ref="B14:C14"/>
    <mergeCell ref="B15:C15"/>
    <mergeCell ref="B30:C30"/>
    <mergeCell ref="B8:C8"/>
    <mergeCell ref="B9:C9"/>
    <mergeCell ref="A1:A3"/>
    <mergeCell ref="B1:C2"/>
    <mergeCell ref="B3:C3"/>
    <mergeCell ref="B16:C16"/>
    <mergeCell ref="B17:C17"/>
    <mergeCell ref="B18:C18"/>
    <mergeCell ref="B19:C19"/>
    <mergeCell ref="D1:E2"/>
    <mergeCell ref="D3:E3"/>
    <mergeCell ref="G1:H2"/>
    <mergeCell ref="G3:H3"/>
    <mergeCell ref="F1:F2"/>
    <mergeCell ref="B4:C4"/>
    <mergeCell ref="B5:C5"/>
    <mergeCell ref="B6:C6"/>
    <mergeCell ref="B7:C7"/>
    <mergeCell ref="G4:H4"/>
    <mergeCell ref="G5:H5"/>
    <mergeCell ref="G6:H6"/>
    <mergeCell ref="G7:H7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2022-07-22T03:44:17Z</dcterms:modified>
  <cp:category/>
  <cp:contentStatus/>
</cp:coreProperties>
</file>